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4562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7" i="2"/>
</calcChain>
</file>

<file path=xl/sharedStrings.xml><?xml version="1.0" encoding="utf-8"?>
<sst xmlns="http://schemas.openxmlformats.org/spreadsheetml/2006/main" count="74" uniqueCount="74">
  <si>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</si>
  <si>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</si>
  <si>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</si>
  <si>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</si>
  <si>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</si>
  <si>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</si>
  <si>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</si>
  <si>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</si>
  <si>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</si>
  <si>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</si>
  <si>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</si>
  <si>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</si>
  <si>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</si>
  <si>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</si>
  <si>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</si>
  <si>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</si>
  <si>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</si>
  <si>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</si>
  <si>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</si>
  <si>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</si>
  <si>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</si>
  <si>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</si>
  <si>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</si>
  <si>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</si>
  <si>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</si>
  <si>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</si>
  <si>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</si>
  <si>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</si>
  <si>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</si>
  <si>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</si>
  <si>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</si>
  <si>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</si>
  <si>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</si>
  <si>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</si>
  <si>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</si>
  <si>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</si>
  <si>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</si>
  <si>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</si>
  <si>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</si>
  <si>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</si>
  <si>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</si>
  <si>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</si>
  <si>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</si>
  <si>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</si>
  <si>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</si>
  <si>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</si>
  <si>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</si>
  <si>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</si>
  <si>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</si>
  <si>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</si>
  <si>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</si>
  <si>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</si>
  <si>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</si>
  <si>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</si>
  <si>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</si>
  <si>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</si>
  <si>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</si>
  <si>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</si>
  <si>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</si>
  <si>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</si>
  <si>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</si>
  <si>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культуры и спорта
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</si>
  <si>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</si>
  <si>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</si>
  <si>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</si>
  <si>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</si>
  <si>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</si>
  <si>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</si>
  <si>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</si>
  <si>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</si>
  <si>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</si>
  <si>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</si>
  <si>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Сведения об исполнении бюджета муниципального образования по расходам в разрезе разделов и подразделов классификации расходов  в сравнении с запланированными значениями на соответствующий период (финансовый год) за 9 месяцев 2017 года.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</si>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</sst>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1" fillId="5" borderId="1" xfId="2" applyNumberFormat="1" applyFont="1" applyFill="1" applyProtection="1"/>
    <xf numFmtId="4" fontId="1" fillId="5" borderId="2" xfId="9" applyNumberFormat="1" applyFont="1" applyFill="1" applyProtection="1">
      <alignment horizontal="right" vertical="top" shrinkToFit="1"/>
    </xf>
    <xf numFmtId="0" fontId="0" fillId="5" borderId="0" xfId="0" applyFont="1" applyFill="1" applyProtection="1">
      <protection locked="0"/>
    </xf>
    <xf numFmtId="0" fontId="3" fillId="0" borderId="2" xfId="11" applyNumberFormat="1" applyProtection="1">
      <alignment horizontal="left"/>
    </xf>
    <xf numFmtId="0" fontId="3" fillId="0" borderId="2" xfId="11" applyProtection="1">
      <alignment horizontal="left"/>
      <protection locked="0"/>
    </xf>
    <xf numFmtId="0" fontId="1" fillId="5" borderId="2" xfId="6" applyNumberFormat="1" applyFont="1" applyFill="1" applyProtection="1">
      <alignment horizontal="center" vertical="center" wrapText="1"/>
    </xf>
    <xf numFmtId="0" fontId="1" fillId="5" borderId="2" xfId="6" applyFont="1" applyFill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0" fontId="2" fillId="0" borderId="1" xfId="3" applyNumberFormat="1" applyAlignment="1" applyProtection="1">
      <alignment horizontal="center" vertical="center" wrapText="1"/>
    </xf>
    <xf numFmtId="0" fontId="2" fillId="0" borderId="1" xfId="3" applyAlignment="1" applyProtection="1">
      <alignment horizontal="center" vertical="center" wrapText="1"/>
      <protection locked="0"/>
    </xf>
    <xf numFmtId="0" fontId="1" fillId="5" borderId="7" xfId="6" applyNumberFormat="1" applyFont="1" applyFill="1" applyBorder="1" applyProtection="1">
      <alignment horizontal="center" vertical="center" wrapText="1"/>
    </xf>
    <xf numFmtId="0" fontId="1" fillId="5" borderId="7" xfId="6" applyFont="1" applyFill="1" applyBorder="1" applyProtection="1">
      <alignment horizontal="center" vertical="center" wrapText="1"/>
      <protection locked="0"/>
    </xf>
    <xf numFmtId="4" fontId="1" fillId="5" borderId="7" xfId="9" applyNumberFormat="1" applyFont="1" applyFill="1" applyBorder="1" applyProtection="1">
      <alignment horizontal="right" vertical="top" shrinkToFit="1"/>
    </xf>
    <xf numFmtId="4" fontId="3" fillId="5" borderId="2" xfId="12" applyNumberFormat="1" applyFont="1" applyFill="1" applyProtection="1">
      <alignment horizontal="right" vertical="top" shrinkToFit="1"/>
    </xf>
    <xf numFmtId="4" fontId="3" fillId="5" borderId="7" xfId="12" applyNumberFormat="1" applyFont="1" applyFill="1" applyBorder="1" applyProtection="1">
      <alignment horizontal="right" vertical="top" shrinkToFit="1"/>
    </xf>
    <xf numFmtId="9" fontId="0" fillId="0" borderId="6" xfId="0" applyNumberFormat="1" applyBorder="1" applyAlignment="1" applyProtection="1">
      <alignment vertical="top"/>
      <protection locked="0"/>
    </xf>
    <xf numFmtId="9" fontId="6" fillId="0" borderId="6" xfId="0" applyNumberFormat="1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41"/>
  <sheetViews>
    <sheetView showGridLines="0" tabSelected="1" workbookViewId="0">
      <pane ySplit="6" topLeftCell="A28" activePane="bottomLeft" state="frozen"/>
      <selection pane="bottomLeft" activeCell="H43" sqref="H43"/>
    </sheetView>
  </sheetViews>
  <sheetFormatPr defaultRowHeight="15" outlineLevelRow="1" x14ac:dyDescent="0.25"/>
  <cols>
    <col min="1" max="1" width="72.7109375" style="6" customWidth="1"/>
    <col min="2" max="2" width="5.85546875" style="1" bestFit="1" customWidth="1"/>
    <col min="3" max="4" width="13.85546875" style="9" bestFit="1" customWidth="1"/>
    <col min="5" max="5" width="9.42578125" style="1" customWidth="1"/>
    <col min="6" max="16384" width="9.140625" style="1"/>
  </cols>
  <sheetData>
    <row r="1" spans="1:5" x14ac:dyDescent="0.25">
      <c r="A1" s="18"/>
      <c r="B1" s="19"/>
      <c r="C1" s="19"/>
      <c r="D1" s="7"/>
    </row>
    <row r="2" spans="1:5" x14ac:dyDescent="0.25">
      <c r="A2" s="18"/>
      <c r="B2" s="19"/>
      <c r="C2" s="19"/>
      <c r="D2" s="7"/>
    </row>
    <row r="3" spans="1:5" ht="71.25" customHeight="1" x14ac:dyDescent="0.25">
      <c r="A3" s="22" t="s">
        <v>72</v>
      </c>
      <c r="B3" s="23"/>
      <c r="C3" s="23"/>
      <c r="D3" s="23"/>
    </row>
    <row r="4" spans="1:5" x14ac:dyDescent="0.25">
      <c r="A4" s="20" t="s">
        <v>0</v>
      </c>
      <c r="B4" s="21"/>
      <c r="C4" s="21"/>
      <c r="D4" s="21"/>
    </row>
    <row r="5" spans="1:5" ht="15" customHeight="1" x14ac:dyDescent="0.25">
      <c r="A5" s="14" t="s">
        <v>1</v>
      </c>
      <c r="B5" s="16" t="s">
        <v>2</v>
      </c>
      <c r="C5" s="12" t="s">
        <v>3</v>
      </c>
      <c r="D5" s="24" t="s">
        <v>4</v>
      </c>
      <c r="E5" s="31" t="s">
        <v>73</v>
      </c>
    </row>
    <row r="6" spans="1:5" ht="32.25" customHeight="1" x14ac:dyDescent="0.25">
      <c r="A6" s="15"/>
      <c r="B6" s="17"/>
      <c r="C6" s="13"/>
      <c r="D6" s="25"/>
      <c r="E6" s="32"/>
    </row>
    <row r="7" spans="1:5" x14ac:dyDescent="0.25">
      <c r="A7" s="4" t="s">
        <v>5</v>
      </c>
      <c r="B7" s="3" t="s">
        <v>6</v>
      </c>
      <c r="C7" s="8">
        <v>95845744.209999993</v>
      </c>
      <c r="D7" s="26">
        <v>63303914.539999999</v>
      </c>
      <c r="E7" s="29">
        <f>D7/C7</f>
        <v>0.66047705155588154</v>
      </c>
    </row>
    <row r="8" spans="1:5" ht="38.25" outlineLevel="1" x14ac:dyDescent="0.25">
      <c r="A8" s="4" t="s">
        <v>7</v>
      </c>
      <c r="B8" s="3" t="s">
        <v>8</v>
      </c>
      <c r="C8" s="8">
        <v>2089626.53</v>
      </c>
      <c r="D8" s="26">
        <v>1380871.65</v>
      </c>
      <c r="E8" s="29">
        <f t="shared" ref="E8:E40" si="0">D8/C8</f>
        <v>0.66082222357695652</v>
      </c>
    </row>
    <row r="9" spans="1:5" ht="38.25" outlineLevel="1" x14ac:dyDescent="0.25">
      <c r="A9" s="4" t="s">
        <v>9</v>
      </c>
      <c r="B9" s="3" t="s">
        <v>10</v>
      </c>
      <c r="C9" s="8">
        <v>44714752.060000002</v>
      </c>
      <c r="D9" s="26">
        <v>30680659.440000001</v>
      </c>
      <c r="E9" s="29">
        <f t="shared" si="0"/>
        <v>0.6861417770768693</v>
      </c>
    </row>
    <row r="10" spans="1:5" outlineLevel="1" x14ac:dyDescent="0.25">
      <c r="A10" s="4" t="s">
        <v>11</v>
      </c>
      <c r="B10" s="3" t="s">
        <v>12</v>
      </c>
      <c r="C10" s="8">
        <v>49041365.619999997</v>
      </c>
      <c r="D10" s="26">
        <v>31242383.449999999</v>
      </c>
      <c r="E10" s="29">
        <f t="shared" si="0"/>
        <v>0.6370618569654749</v>
      </c>
    </row>
    <row r="11" spans="1:5" ht="25.5" x14ac:dyDescent="0.25">
      <c r="A11" s="4" t="s">
        <v>13</v>
      </c>
      <c r="B11" s="3" t="s">
        <v>14</v>
      </c>
      <c r="C11" s="8">
        <v>2272800</v>
      </c>
      <c r="D11" s="26">
        <v>1621007.92</v>
      </c>
      <c r="E11" s="29">
        <f t="shared" si="0"/>
        <v>0.71322066173882437</v>
      </c>
    </row>
    <row r="12" spans="1:5" ht="25.5" outlineLevel="1" x14ac:dyDescent="0.25">
      <c r="A12" s="4" t="s">
        <v>15</v>
      </c>
      <c r="B12" s="3" t="s">
        <v>16</v>
      </c>
      <c r="C12" s="8">
        <v>1100100</v>
      </c>
      <c r="D12" s="26">
        <v>825075</v>
      </c>
      <c r="E12" s="29">
        <f t="shared" si="0"/>
        <v>0.75</v>
      </c>
    </row>
    <row r="13" spans="1:5" outlineLevel="1" x14ac:dyDescent="0.25">
      <c r="A13" s="4" t="s">
        <v>17</v>
      </c>
      <c r="B13" s="3" t="s">
        <v>18</v>
      </c>
      <c r="C13" s="8">
        <v>772700</v>
      </c>
      <c r="D13" s="26">
        <v>599600</v>
      </c>
      <c r="E13" s="29">
        <f t="shared" si="0"/>
        <v>0.77598032871748412</v>
      </c>
    </row>
    <row r="14" spans="1:5" ht="25.5" outlineLevel="1" x14ac:dyDescent="0.25">
      <c r="A14" s="4" t="s">
        <v>19</v>
      </c>
      <c r="B14" s="3" t="s">
        <v>20</v>
      </c>
      <c r="C14" s="8">
        <v>400000</v>
      </c>
      <c r="D14" s="26">
        <v>196332.92</v>
      </c>
      <c r="E14" s="29">
        <f t="shared" si="0"/>
        <v>0.49083230000000005</v>
      </c>
    </row>
    <row r="15" spans="1:5" x14ac:dyDescent="0.25">
      <c r="A15" s="4" t="s">
        <v>21</v>
      </c>
      <c r="B15" s="3" t="s">
        <v>22</v>
      </c>
      <c r="C15" s="8">
        <v>117632998.75</v>
      </c>
      <c r="D15" s="26">
        <v>35927664.479999997</v>
      </c>
      <c r="E15" s="29">
        <f t="shared" si="0"/>
        <v>0.30542164921218584</v>
      </c>
    </row>
    <row r="16" spans="1:5" outlineLevel="1" x14ac:dyDescent="0.25">
      <c r="A16" s="4" t="s">
        <v>23</v>
      </c>
      <c r="B16" s="3" t="s">
        <v>24</v>
      </c>
      <c r="C16" s="8">
        <v>1904070</v>
      </c>
      <c r="D16" s="26">
        <v>687804.76</v>
      </c>
      <c r="E16" s="29">
        <f t="shared" si="0"/>
        <v>0.36122871533084394</v>
      </c>
    </row>
    <row r="17" spans="1:5" outlineLevel="1" x14ac:dyDescent="0.25">
      <c r="A17" s="4" t="s">
        <v>25</v>
      </c>
      <c r="B17" s="3" t="s">
        <v>26</v>
      </c>
      <c r="C17" s="8">
        <v>112308333.81999999</v>
      </c>
      <c r="D17" s="26">
        <v>33834220.18</v>
      </c>
      <c r="E17" s="29">
        <f t="shared" si="0"/>
        <v>0.30126188350569905</v>
      </c>
    </row>
    <row r="18" spans="1:5" outlineLevel="1" x14ac:dyDescent="0.25">
      <c r="A18" s="4" t="s">
        <v>27</v>
      </c>
      <c r="B18" s="3" t="s">
        <v>28</v>
      </c>
      <c r="C18" s="8">
        <v>14000</v>
      </c>
      <c r="D18" s="26">
        <v>8915.1200000000008</v>
      </c>
      <c r="E18" s="29">
        <f t="shared" si="0"/>
        <v>0.63679428571428576</v>
      </c>
    </row>
    <row r="19" spans="1:5" outlineLevel="1" x14ac:dyDescent="0.25">
      <c r="A19" s="4" t="s">
        <v>29</v>
      </c>
      <c r="B19" s="3" t="s">
        <v>30</v>
      </c>
      <c r="C19" s="8">
        <v>3406594.93</v>
      </c>
      <c r="D19" s="26">
        <v>1396724.42</v>
      </c>
      <c r="E19" s="29">
        <f t="shared" si="0"/>
        <v>0.41000601735763159</v>
      </c>
    </row>
    <row r="20" spans="1:5" x14ac:dyDescent="0.25">
      <c r="A20" s="4" t="s">
        <v>31</v>
      </c>
      <c r="B20" s="3" t="s">
        <v>32</v>
      </c>
      <c r="C20" s="8">
        <v>101139777.18000001</v>
      </c>
      <c r="D20" s="26">
        <v>37242641.810000002</v>
      </c>
      <c r="E20" s="29">
        <f t="shared" si="0"/>
        <v>0.36822942316472285</v>
      </c>
    </row>
    <row r="21" spans="1:5" outlineLevel="1" x14ac:dyDescent="0.25">
      <c r="A21" s="4" t="s">
        <v>33</v>
      </c>
      <c r="B21" s="3" t="s">
        <v>34</v>
      </c>
      <c r="C21" s="8">
        <v>10390257.07</v>
      </c>
      <c r="D21" s="26">
        <v>7092576.1200000001</v>
      </c>
      <c r="E21" s="29">
        <f t="shared" si="0"/>
        <v>0.68261796336863878</v>
      </c>
    </row>
    <row r="22" spans="1:5" outlineLevel="1" x14ac:dyDescent="0.25">
      <c r="A22" s="4" t="s">
        <v>35</v>
      </c>
      <c r="B22" s="3" t="s">
        <v>36</v>
      </c>
      <c r="C22" s="8">
        <v>19680339</v>
      </c>
      <c r="D22" s="26">
        <v>8032771.2199999997</v>
      </c>
      <c r="E22" s="29">
        <f t="shared" si="0"/>
        <v>0.40816223846550609</v>
      </c>
    </row>
    <row r="23" spans="1:5" outlineLevel="1" x14ac:dyDescent="0.25">
      <c r="A23" s="4" t="s">
        <v>37</v>
      </c>
      <c r="B23" s="3" t="s">
        <v>38</v>
      </c>
      <c r="C23" s="8">
        <v>58381174.590000004</v>
      </c>
      <c r="D23" s="26">
        <v>12553150.939999999</v>
      </c>
      <c r="E23" s="29">
        <f t="shared" si="0"/>
        <v>0.21502052721889231</v>
      </c>
    </row>
    <row r="24" spans="1:5" outlineLevel="1" x14ac:dyDescent="0.25">
      <c r="A24" s="4" t="s">
        <v>39</v>
      </c>
      <c r="B24" s="3" t="s">
        <v>40</v>
      </c>
      <c r="C24" s="8">
        <v>12688006.52</v>
      </c>
      <c r="D24" s="26">
        <v>9564143.5299999993</v>
      </c>
      <c r="E24" s="29">
        <f t="shared" si="0"/>
        <v>0.75379402705414122</v>
      </c>
    </row>
    <row r="25" spans="1:5" x14ac:dyDescent="0.25">
      <c r="A25" s="4" t="s">
        <v>41</v>
      </c>
      <c r="B25" s="3" t="s">
        <v>42</v>
      </c>
      <c r="C25" s="8">
        <v>16851618.550000001</v>
      </c>
      <c r="D25" s="26">
        <v>11737595.73</v>
      </c>
      <c r="E25" s="29">
        <f t="shared" si="0"/>
        <v>0.69652631260158682</v>
      </c>
    </row>
    <row r="26" spans="1:5" outlineLevel="1" x14ac:dyDescent="0.25">
      <c r="A26" s="4" t="s">
        <v>43</v>
      </c>
      <c r="B26" s="3" t="s">
        <v>44</v>
      </c>
      <c r="C26" s="8">
        <v>16645768</v>
      </c>
      <c r="D26" s="26">
        <v>11583207.810000001</v>
      </c>
      <c r="E26" s="29">
        <f t="shared" si="0"/>
        <v>0.69586502767550285</v>
      </c>
    </row>
    <row r="27" spans="1:5" outlineLevel="1" x14ac:dyDescent="0.25">
      <c r="A27" s="4" t="s">
        <v>45</v>
      </c>
      <c r="B27" s="3" t="s">
        <v>46</v>
      </c>
      <c r="C27" s="8">
        <v>205850.55</v>
      </c>
      <c r="D27" s="26">
        <v>154387.92000000001</v>
      </c>
      <c r="E27" s="29">
        <f t="shared" si="0"/>
        <v>0.75000003643419955</v>
      </c>
    </row>
    <row r="28" spans="1:5" x14ac:dyDescent="0.25">
      <c r="A28" s="4" t="s">
        <v>47</v>
      </c>
      <c r="B28" s="3" t="s">
        <v>48</v>
      </c>
      <c r="C28" s="8">
        <v>76351883.590000004</v>
      </c>
      <c r="D28" s="26">
        <v>52470113.969999999</v>
      </c>
      <c r="E28" s="29">
        <f t="shared" si="0"/>
        <v>0.68721440130747657</v>
      </c>
    </row>
    <row r="29" spans="1:5" outlineLevel="1" x14ac:dyDescent="0.25">
      <c r="A29" s="4" t="s">
        <v>49</v>
      </c>
      <c r="B29" s="3" t="s">
        <v>50</v>
      </c>
      <c r="C29" s="8">
        <v>76351883.590000004</v>
      </c>
      <c r="D29" s="26">
        <v>52470113.969999999</v>
      </c>
      <c r="E29" s="29">
        <f t="shared" si="0"/>
        <v>0.68721440130747657</v>
      </c>
    </row>
    <row r="30" spans="1:5" x14ac:dyDescent="0.25">
      <c r="A30" s="4" t="s">
        <v>51</v>
      </c>
      <c r="B30" s="3" t="s">
        <v>52</v>
      </c>
      <c r="C30" s="8">
        <v>2217255</v>
      </c>
      <c r="D30" s="26">
        <v>1729355.08</v>
      </c>
      <c r="E30" s="29">
        <f t="shared" si="0"/>
        <v>0.77995317633740824</v>
      </c>
    </row>
    <row r="31" spans="1:5" outlineLevel="1" x14ac:dyDescent="0.25">
      <c r="A31" s="4" t="s">
        <v>53</v>
      </c>
      <c r="B31" s="3" t="s">
        <v>54</v>
      </c>
      <c r="C31" s="8">
        <v>1421800</v>
      </c>
      <c r="D31" s="26">
        <v>933900.08</v>
      </c>
      <c r="E31" s="29">
        <f t="shared" si="0"/>
        <v>0.65684349416232946</v>
      </c>
    </row>
    <row r="32" spans="1:5" outlineLevel="1" x14ac:dyDescent="0.25">
      <c r="A32" s="4" t="s">
        <v>55</v>
      </c>
      <c r="B32" s="3" t="s">
        <v>56</v>
      </c>
      <c r="C32" s="8">
        <v>795455</v>
      </c>
      <c r="D32" s="26">
        <v>795455</v>
      </c>
      <c r="E32" s="29">
        <f t="shared" si="0"/>
        <v>1</v>
      </c>
    </row>
    <row r="33" spans="1:5" x14ac:dyDescent="0.25">
      <c r="A33" s="4" t="s">
        <v>57</v>
      </c>
      <c r="B33" s="3" t="s">
        <v>58</v>
      </c>
      <c r="C33" s="8">
        <v>24570420</v>
      </c>
      <c r="D33" s="26">
        <v>9076996.8100000005</v>
      </c>
      <c r="E33" s="29">
        <f t="shared" si="0"/>
        <v>0.36942782459559098</v>
      </c>
    </row>
    <row r="34" spans="1:5" outlineLevel="1" x14ac:dyDescent="0.25">
      <c r="A34" s="4" t="s">
        <v>59</v>
      </c>
      <c r="B34" s="3" t="s">
        <v>60</v>
      </c>
      <c r="C34" s="8">
        <v>11819520</v>
      </c>
      <c r="D34" s="26">
        <v>8532588.7200000007</v>
      </c>
      <c r="E34" s="29">
        <f t="shared" si="0"/>
        <v>0.72190653427550366</v>
      </c>
    </row>
    <row r="35" spans="1:5" ht="25.5" outlineLevel="1" x14ac:dyDescent="0.25">
      <c r="A35" s="4" t="s">
        <v>61</v>
      </c>
      <c r="B35" s="3" t="s">
        <v>62</v>
      </c>
      <c r="C35" s="8">
        <v>12750900</v>
      </c>
      <c r="D35" s="26">
        <v>544408.09</v>
      </c>
      <c r="E35" s="29">
        <f t="shared" si="0"/>
        <v>4.2695659914202135E-2</v>
      </c>
    </row>
    <row r="36" spans="1:5" x14ac:dyDescent="0.25">
      <c r="A36" s="4" t="s">
        <v>63</v>
      </c>
      <c r="B36" s="3" t="s">
        <v>64</v>
      </c>
      <c r="C36" s="8">
        <v>5382630</v>
      </c>
      <c r="D36" s="26">
        <v>4270488.4400000004</v>
      </c>
      <c r="E36" s="29">
        <f t="shared" si="0"/>
        <v>0.79338324202109389</v>
      </c>
    </row>
    <row r="37" spans="1:5" outlineLevel="1" x14ac:dyDescent="0.25">
      <c r="A37" s="4" t="s">
        <v>65</v>
      </c>
      <c r="B37" s="3" t="s">
        <v>66</v>
      </c>
      <c r="C37" s="8">
        <v>5382630</v>
      </c>
      <c r="D37" s="26">
        <v>4270488.4400000004</v>
      </c>
      <c r="E37" s="29">
        <f t="shared" si="0"/>
        <v>0.79338324202109389</v>
      </c>
    </row>
    <row r="38" spans="1:5" x14ac:dyDescent="0.25">
      <c r="A38" s="4" t="s">
        <v>67</v>
      </c>
      <c r="B38" s="3" t="s">
        <v>68</v>
      </c>
      <c r="C38" s="8">
        <v>525000</v>
      </c>
      <c r="D38" s="26">
        <v>427568.49</v>
      </c>
      <c r="E38" s="29">
        <f t="shared" si="0"/>
        <v>0.81441617142857137</v>
      </c>
    </row>
    <row r="39" spans="1:5" outlineLevel="1" x14ac:dyDescent="0.25">
      <c r="A39" s="4" t="s">
        <v>69</v>
      </c>
      <c r="B39" s="3" t="s">
        <v>70</v>
      </c>
      <c r="C39" s="8">
        <v>525000</v>
      </c>
      <c r="D39" s="26">
        <v>427568.49</v>
      </c>
      <c r="E39" s="29">
        <f t="shared" si="0"/>
        <v>0.81441617142857137</v>
      </c>
    </row>
    <row r="40" spans="1:5" x14ac:dyDescent="0.25">
      <c r="A40" s="10" t="s">
        <v>71</v>
      </c>
      <c r="B40" s="11"/>
      <c r="C40" s="27">
        <v>442790127.27999997</v>
      </c>
      <c r="D40" s="28">
        <v>217807347.27000001</v>
      </c>
      <c r="E40" s="30">
        <f t="shared" si="0"/>
        <v>0.49189747885293011</v>
      </c>
    </row>
    <row r="41" spans="1:5" x14ac:dyDescent="0.25">
      <c r="A41" s="5"/>
      <c r="B41" s="2"/>
      <c r="C41" s="7"/>
      <c r="D41" s="7"/>
    </row>
  </sheetData>
  <mergeCells count="10">
    <mergeCell ref="E5:E6"/>
    <mergeCell ref="A1:C1"/>
    <mergeCell ref="A2:C2"/>
    <mergeCell ref="A3:D3"/>
    <mergeCell ref="A4:D4"/>
    <mergeCell ref="A40:B40"/>
    <mergeCell ref="D5:D6"/>
    <mergeCell ref="C5:C6"/>
    <mergeCell ref="A5:A6"/>
    <mergeCell ref="B5:B6"/>
  </mergeCells>
  <pageMargins left="0.59027779999999996" right="0.59027779999999996" top="0.59027779999999996" bottom="0.59027779999999996" header="0.39374999999999999" footer="0.39374999999999999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D785C6-CE83-4AD4-A62F-BB03D05624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Светлана В. Рябикова</cp:lastModifiedBy>
  <cp:lastPrinted>2017-10-02T09:00:04Z</cp:lastPrinted>
  <dcterms:created xsi:type="dcterms:W3CDTF">2017-10-02T08:59:21Z</dcterms:created>
  <dcterms:modified xsi:type="dcterms:W3CDTF">2017-10-26T08:33:28Z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группировкой_16.xlsx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группировкой_16.xlsx</vt:lpwstr>
  </property>
</Properties>
</file>